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1 " sheetId="1" r:id="rId1"/>
    <sheet name="附件1-2 " sheetId="2" r:id="rId2"/>
  </sheets>
  <definedNames>
    <definedName name="_xlnm._FilterDatabase" localSheetId="0" hidden="1">'附件1-1 '!$A$3:$J$18</definedName>
    <definedName name="_xlnm.Print_Area" localSheetId="0">'附件1-1 '!$A$2:$J$18</definedName>
    <definedName name="_xlnm.Print_Titles" localSheetId="0">'附件1-1 '!$3:$3</definedName>
    <definedName name="_xlnm._FilterDatabase" localSheetId="1" hidden="1">'附件1-2 '!$A$3:$K$7</definedName>
    <definedName name="_xlnm.Print_Area" localSheetId="1">'附件1-2 '!$A$1:$J$7</definedName>
  </definedNames>
  <calcPr calcId="144525"/>
</workbook>
</file>

<file path=xl/sharedStrings.xml><?xml version="1.0" encoding="utf-8"?>
<sst xmlns="http://schemas.openxmlformats.org/spreadsheetml/2006/main" count="143" uniqueCount="85">
  <si>
    <t>附件1-1</t>
  </si>
  <si>
    <t>舟山市普陀区医共体2023年下半年第一批公开招聘事业单位卫生专业技术人员计划表
（医共体牵头单位普陀医院、成员单位普陀医院六横分院）</t>
  </si>
  <si>
    <t>岗位序号</t>
  </si>
  <si>
    <t>聘用单位</t>
  </si>
  <si>
    <t>招考岗位</t>
  </si>
  <si>
    <t>招聘人数</t>
  </si>
  <si>
    <t>年龄
要求</t>
  </si>
  <si>
    <t>学历
要求</t>
  </si>
  <si>
    <t>学位
要求</t>
  </si>
  <si>
    <t>专业要求</t>
  </si>
  <si>
    <t>其他要求</t>
  </si>
  <si>
    <t>备注</t>
  </si>
  <si>
    <t>普陀医院</t>
  </si>
  <si>
    <t>临床医生1</t>
  </si>
  <si>
    <t>35周岁及以下</t>
  </si>
  <si>
    <t>研究生</t>
  </si>
  <si>
    <t>硕士</t>
  </si>
  <si>
    <t>临床医学</t>
  </si>
  <si>
    <t>2021年及之前毕业人员，要求通过执业医师资格考试。</t>
  </si>
  <si>
    <t>有临床类医师资格证书、执业证书及医师规范化培训合格证书者，可放宽至全日制本科学历、学士学位。</t>
  </si>
  <si>
    <t>临床医生2</t>
  </si>
  <si>
    <t>全日制本科</t>
  </si>
  <si>
    <t>学士</t>
  </si>
  <si>
    <t>潘威佑</t>
  </si>
  <si>
    <t>急诊科医生</t>
  </si>
  <si>
    <t>临床医学、
急诊医学、
重症医学</t>
  </si>
  <si>
    <t>有临床类医师资格证书、急救医学（重症医学科）专业执业证书及医师规范化培训合格证书或主治医师资格考试合格证明。</t>
  </si>
  <si>
    <t>重症医学科
医生</t>
  </si>
  <si>
    <t>临床医学、
重症医学</t>
  </si>
  <si>
    <t>有临床类医师资格证书、重症医学科（内外科）专业执业证书及医师规范化培训合格证书或主治医师资格考试合格证明。</t>
  </si>
  <si>
    <t>放射科医生1</t>
  </si>
  <si>
    <t xml:space="preserve">医学影像学、
影像医学与核医学、临床医学  </t>
  </si>
  <si>
    <t>有临床类医师资格证书、医学影像和放射治疗专业执业证书及放射医学专业医师规范化培训合格证书或主治医师资格考试合格证明</t>
  </si>
  <si>
    <t>郑宸昊</t>
  </si>
  <si>
    <t>放射科技术
人员</t>
  </si>
  <si>
    <t xml:space="preserve">医学影像技术、
医学影像学、
影像医学与核医学、临床医学  </t>
  </si>
  <si>
    <t>2021年及之前毕业人员，要求通过放射技师或执业医师资格考试。</t>
  </si>
  <si>
    <t>郭婞妤、严医生</t>
  </si>
  <si>
    <t>超声医生1</t>
  </si>
  <si>
    <t>有临床类医师资格证书、医学影像和放射治疗专业执业证书及超声医学专业医师规范化培训合格证书或主治医师资格考试合格证明</t>
  </si>
  <si>
    <t>杭医林菲洋15372700916</t>
  </si>
  <si>
    <t>护士1</t>
  </si>
  <si>
    <t>30周岁及以下</t>
  </si>
  <si>
    <t>全日制专科及以上</t>
  </si>
  <si>
    <t>不限</t>
  </si>
  <si>
    <t>护理学</t>
  </si>
  <si>
    <t>限2021年、2022年和2023年普通高校毕业生报考，2021年及2022年毕业人员，要求通过护士资格考试；2023年普通高校毕业生，要求在入职1年内通过护士资格考试</t>
  </si>
  <si>
    <t>护士2</t>
  </si>
  <si>
    <t>有三级综合性医院临床护士工作经验6个月及以上,有护士资格证书</t>
  </si>
  <si>
    <t>限舟山户籍</t>
  </si>
  <si>
    <t>普陀医院六横分院</t>
  </si>
  <si>
    <t>临床医生3</t>
  </si>
  <si>
    <t>全日制本科及以上</t>
  </si>
  <si>
    <t>2021年及之前毕业人员，要求通过执业医师资格考试</t>
  </si>
  <si>
    <t>放射科医生2</t>
  </si>
  <si>
    <t xml:space="preserve">医学影像学
临床医学  </t>
  </si>
  <si>
    <t>2021年及之前毕业人员，要求通过临床类执业助理医师资格考试。</t>
  </si>
  <si>
    <t>具有放射医学主治医师资格证书者，年龄放宽至40周岁及以下。</t>
  </si>
  <si>
    <t>超声医生2</t>
  </si>
  <si>
    <t>有临床类医师资格证书、医学影像和放射治疗专业执业证书，有超声医学专业医师规范化培训合格证书或主治医师资格证书；有二级综合性医院超声医学工作经验1年及以上。</t>
  </si>
  <si>
    <t>具有超声医学主治医师资格证书者，年龄放宽至40周岁及以下。</t>
  </si>
  <si>
    <t>麻醉医生</t>
  </si>
  <si>
    <t xml:space="preserve">麻醉学
临床医学    </t>
  </si>
  <si>
    <t>有临床类医师资格证书、麻醉科或外科专业执业证书，有麻醉科专业医师规范化培训合格证书或麻醉学主治医师资格证书</t>
  </si>
  <si>
    <t>具有麻醉学主治医师资格证书者，年龄放宽至40周岁及以下。</t>
  </si>
  <si>
    <t>合计</t>
  </si>
  <si>
    <t>备注：30周岁及以下指1992年7月24日以后出生；35周岁及以下指1987年7月24日以后出生；40周岁及以下指1982年7月24日以后出生。</t>
  </si>
  <si>
    <t>附件1-2</t>
  </si>
  <si>
    <t>舟山市普陀区医共体2023年下半年第一批公开招聘事业单位卫生专业技术人员计划表                           
(区属公共卫生单位)</t>
  </si>
  <si>
    <t>岗位 序号</t>
  </si>
  <si>
    <t>单位</t>
  </si>
  <si>
    <t>招考                   岗位</t>
  </si>
  <si>
    <t>招聘    人数</t>
  </si>
  <si>
    <t>年龄    要求</t>
  </si>
  <si>
    <t>学历要求</t>
  </si>
  <si>
    <t>学位要求</t>
  </si>
  <si>
    <t>普陀区妇幼健康服务
中心</t>
  </si>
  <si>
    <t>超声医生3</t>
  </si>
  <si>
    <t>35周岁及以下　</t>
  </si>
  <si>
    <t>医学影像学、
影像医学与核医学</t>
  </si>
  <si>
    <t>2021年及之前毕业的要求通过执业医师资格考试，并有超声诊断岗位上岗资格　　</t>
  </si>
  <si>
    <t>委托招聘</t>
  </si>
  <si>
    <t>临床医生4</t>
  </si>
  <si>
    <t>2021年及之前毕业的要求通过执业医师资格考试</t>
  </si>
  <si>
    <t>备注：35周岁及以下指1987年7月24日以后出生。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</si>
</sst>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1"/>
      <name val="宋体"/>
      <charset val="134"/>
    </font>
    <font>
      <sz val="12"/>
      <name val="宋体"/>
      <charset val="134"/>
    </font>
    <font>
      <sz val="18"/>
      <name val="黑体"/>
      <charset val="134"/>
    </font>
    <font>
      <sz val="11"/>
      <color theme="1"/>
      <name val="宋体"/>
      <charset val="134"/>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21" fillId="2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8" applyNumberFormat="0" applyFont="0" applyAlignment="0" applyProtection="0">
      <alignment vertical="center"/>
    </xf>
    <xf numFmtId="0" fontId="14" fillId="23"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8" fillId="0" borderId="6" applyNumberFormat="0" applyFill="0" applyAlignment="0" applyProtection="0">
      <alignment vertical="center"/>
    </xf>
    <xf numFmtId="0" fontId="14" fillId="18" borderId="0" applyNumberFormat="0" applyBorder="0" applyAlignment="0" applyProtection="0">
      <alignment vertical="center"/>
    </xf>
    <xf numFmtId="0" fontId="11" fillId="0" borderId="10" applyNumberFormat="0" applyFill="0" applyAlignment="0" applyProtection="0">
      <alignment vertical="center"/>
    </xf>
    <xf numFmtId="0" fontId="14" fillId="17" borderId="0" applyNumberFormat="0" applyBorder="0" applyAlignment="0" applyProtection="0">
      <alignment vertical="center"/>
    </xf>
    <xf numFmtId="0" fontId="15" fillId="13" borderId="7" applyNumberFormat="0" applyAlignment="0" applyProtection="0">
      <alignment vertical="center"/>
    </xf>
    <xf numFmtId="0" fontId="24" fillId="13" borderId="11" applyNumberFormat="0" applyAlignment="0" applyProtection="0">
      <alignment vertical="center"/>
    </xf>
    <xf numFmtId="0" fontId="7" fillId="7" borderId="5" applyNumberFormat="0" applyAlignment="0" applyProtection="0">
      <alignment vertical="center"/>
    </xf>
    <xf numFmtId="0" fontId="6" fillId="27" borderId="0" applyNumberFormat="0" applyBorder="0" applyAlignment="0" applyProtection="0">
      <alignment vertical="center"/>
    </xf>
    <xf numFmtId="0" fontId="14" fillId="12" borderId="0" applyNumberFormat="0" applyBorder="0" applyAlignment="0" applyProtection="0">
      <alignment vertical="center"/>
    </xf>
    <xf numFmtId="0" fontId="23" fillId="0" borderId="12" applyNumberFormat="0" applyFill="0" applyAlignment="0" applyProtection="0">
      <alignment vertical="center"/>
    </xf>
    <xf numFmtId="0" fontId="17" fillId="0" borderId="9" applyNumberFormat="0" applyFill="0" applyAlignment="0" applyProtection="0">
      <alignment vertical="center"/>
    </xf>
    <xf numFmtId="0" fontId="22" fillId="21" borderId="0" applyNumberFormat="0" applyBorder="0" applyAlignment="0" applyProtection="0">
      <alignment vertical="center"/>
    </xf>
    <xf numFmtId="0" fontId="20" fillId="16" borderId="0" applyNumberFormat="0" applyBorder="0" applyAlignment="0" applyProtection="0">
      <alignment vertical="center"/>
    </xf>
    <xf numFmtId="0" fontId="6" fillId="28" borderId="0" applyNumberFormat="0" applyBorder="0" applyAlignment="0" applyProtection="0">
      <alignment vertical="center"/>
    </xf>
    <xf numFmtId="0" fontId="14" fillId="11"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14" fillId="15" borderId="0" applyNumberFormat="0" applyBorder="0" applyAlignment="0" applyProtection="0">
      <alignment vertical="center"/>
    </xf>
    <xf numFmtId="0" fontId="14" fillId="10" borderId="0" applyNumberFormat="0" applyBorder="0" applyAlignment="0" applyProtection="0">
      <alignment vertical="center"/>
    </xf>
    <xf numFmtId="0" fontId="6" fillId="24" borderId="0" applyNumberFormat="0" applyBorder="0" applyAlignment="0" applyProtection="0">
      <alignment vertical="center"/>
    </xf>
    <xf numFmtId="0" fontId="6" fillId="4" borderId="0" applyNumberFormat="0" applyBorder="0" applyAlignment="0" applyProtection="0">
      <alignment vertical="center"/>
    </xf>
    <xf numFmtId="0" fontId="14" fillId="29" borderId="0" applyNumberFormat="0" applyBorder="0" applyAlignment="0" applyProtection="0">
      <alignment vertical="center"/>
    </xf>
    <xf numFmtId="0" fontId="6"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6" fillId="33" borderId="0" applyNumberFormat="0" applyBorder="0" applyAlignment="0" applyProtection="0">
      <alignment vertical="center"/>
    </xf>
    <xf numFmtId="0" fontId="14" fillId="34" borderId="0" applyNumberFormat="0" applyBorder="0" applyAlignment="0" applyProtection="0">
      <alignment vertical="center"/>
    </xf>
    <xf numFmtId="0" fontId="0" fillId="0" borderId="0">
      <alignment vertical="center"/>
    </xf>
    <xf numFmtId="0" fontId="0" fillId="0" borderId="0">
      <alignment vertical="center"/>
    </xf>
  </cellStyleXfs>
  <cellXfs count="34">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5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3" xfId="50" applyFont="1" applyFill="1" applyBorder="1" applyAlignment="1">
      <alignment horizontal="center" vertical="center" wrapText="1"/>
    </xf>
    <xf numFmtId="0" fontId="1"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0" fillId="2" borderId="0" xfId="0" applyFill="1">
      <alignment vertical="center"/>
    </xf>
    <xf numFmtId="0" fontId="4" fillId="2" borderId="0" xfId="0" applyFont="1" applyFill="1">
      <alignment vertical="center"/>
    </xf>
    <xf numFmtId="0" fontId="1" fillId="2" borderId="0" xfId="0" applyFont="1" applyFill="1">
      <alignment vertical="center"/>
    </xf>
    <xf numFmtId="0" fontId="5" fillId="0" borderId="0" xfId="0" applyFont="1">
      <alignment vertical="center"/>
    </xf>
    <xf numFmtId="0" fontId="5" fillId="0" borderId="0" xfId="0" applyFont="1" applyAlignment="1">
      <alignment horizontal="center" vertical="center"/>
    </xf>
    <xf numFmtId="0" fontId="5" fillId="2" borderId="0" xfId="0" applyFont="1" applyFill="1">
      <alignment vertical="center"/>
    </xf>
    <xf numFmtId="0" fontId="5"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vertical="center"/>
    </xf>
    <xf numFmtId="0" fontId="3" fillId="2" borderId="0" xfId="49" applyFont="1" applyFill="1" applyAlignment="1">
      <alignment horizontal="center" vertical="center" wrapText="1"/>
    </xf>
    <xf numFmtId="0" fontId="1" fillId="2" borderId="1" xfId="49" applyFont="1" applyFill="1" applyBorder="1" applyAlignment="1">
      <alignment horizontal="center" vertical="center" wrapText="1"/>
    </xf>
    <xf numFmtId="0" fontId="1" fillId="2" borderId="1" xfId="49" applyFont="1" applyFill="1" applyBorder="1" applyAlignment="1">
      <alignment horizontal="left" vertical="center" wrapText="1"/>
    </xf>
    <xf numFmtId="0" fontId="1" fillId="2" borderId="0" xfId="49" applyFont="1" applyFill="1" applyAlignment="1">
      <alignment horizontal="left" vertical="center" wrapText="1"/>
    </xf>
    <xf numFmtId="0" fontId="1" fillId="2" borderId="0" xfId="49" applyFont="1" applyFill="1" applyAlignment="1">
      <alignment horizontal="center" vertical="center" wrapText="1"/>
    </xf>
    <xf numFmtId="0" fontId="1" fillId="3" borderId="1" xfId="49" applyFont="1" applyFill="1" applyBorder="1" applyAlignment="1">
      <alignment horizontal="center" vertical="center"/>
    </xf>
    <xf numFmtId="0" fontId="1" fillId="3" borderId="1" xfId="49" applyFont="1" applyFill="1" applyBorder="1" applyAlignment="1">
      <alignment horizontal="left" vertical="center" wrapText="1"/>
    </xf>
    <xf numFmtId="0" fontId="1" fillId="2" borderId="1" xfId="49"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5"/>
    <pageSetUpPr fitToPage="1"/>
  </sheetPr>
  <dimension ref="A1:K18"/>
  <sheetViews>
    <sheetView tabSelected="1" workbookViewId="0">
      <pane xSplit="3" ySplit="3" topLeftCell="D4" activePane="bottomRight" state="frozen"/>
      <selection/>
      <selection pane="topRight"/>
      <selection pane="bottomLeft"/>
      <selection pane="bottomRight" activeCell="H10" sqref="H10"/>
    </sheetView>
  </sheetViews>
  <sheetFormatPr defaultColWidth="9" defaultRowHeight="13.5"/>
  <cols>
    <col min="1" max="1" width="6" style="19" customWidth="1"/>
    <col min="2" max="2" width="9.25" style="20" customWidth="1"/>
    <col min="3" max="3" width="12" style="21" customWidth="1"/>
    <col min="4" max="4" width="6" style="19" customWidth="1"/>
    <col min="5" max="5" width="7.25" style="19" customWidth="1"/>
    <col min="6" max="6" width="7.125" style="20" customWidth="1"/>
    <col min="7" max="7" width="6.75" style="20" customWidth="1"/>
    <col min="8" max="8" width="18.625" style="22" customWidth="1"/>
    <col min="9" max="9" width="26.875" style="22" customWidth="1"/>
    <col min="10" max="10" width="39.875" style="19" customWidth="1"/>
    <col min="11" max="11" width="9" hidden="1" customWidth="1"/>
  </cols>
  <sheetData>
    <row r="1" s="16" customFormat="1" spans="1:10">
      <c r="A1" s="23" t="s">
        <v>0</v>
      </c>
      <c r="B1" s="24"/>
      <c r="C1" s="23"/>
      <c r="D1" s="25"/>
      <c r="E1" s="25"/>
      <c r="F1" s="24"/>
      <c r="G1" s="24"/>
      <c r="H1" s="25"/>
      <c r="I1" s="25"/>
      <c r="J1" s="25"/>
    </row>
    <row r="2" s="16" customFormat="1" ht="54" customHeight="1" spans="1:10">
      <c r="A2" s="26" t="s">
        <v>1</v>
      </c>
      <c r="B2" s="26"/>
      <c r="C2" s="26"/>
      <c r="D2" s="26"/>
      <c r="E2" s="26"/>
      <c r="F2" s="26"/>
      <c r="G2" s="26"/>
      <c r="H2" s="26"/>
      <c r="I2" s="26"/>
      <c r="J2" s="26"/>
    </row>
    <row r="3" s="17" customFormat="1" ht="35" customHeight="1" spans="1:10">
      <c r="A3" s="27" t="s">
        <v>2</v>
      </c>
      <c r="B3" s="27" t="s">
        <v>3</v>
      </c>
      <c r="C3" s="27" t="s">
        <v>4</v>
      </c>
      <c r="D3" s="27" t="s">
        <v>5</v>
      </c>
      <c r="E3" s="27" t="s">
        <v>6</v>
      </c>
      <c r="F3" s="27" t="s">
        <v>7</v>
      </c>
      <c r="G3" s="27" t="s">
        <v>8</v>
      </c>
      <c r="H3" s="27" t="s">
        <v>9</v>
      </c>
      <c r="I3" s="27" t="s">
        <v>10</v>
      </c>
      <c r="J3" s="31" t="s">
        <v>11</v>
      </c>
    </row>
    <row r="4" s="18" customFormat="1" ht="57" customHeight="1" spans="1:10">
      <c r="A4" s="27">
        <v>1</v>
      </c>
      <c r="B4" s="5" t="s">
        <v>12</v>
      </c>
      <c r="C4" s="27" t="s">
        <v>13</v>
      </c>
      <c r="D4" s="27">
        <v>10</v>
      </c>
      <c r="E4" s="27" t="s">
        <v>14</v>
      </c>
      <c r="F4" s="27" t="s">
        <v>15</v>
      </c>
      <c r="G4" s="27" t="s">
        <v>16</v>
      </c>
      <c r="H4" s="28" t="s">
        <v>17</v>
      </c>
      <c r="I4" s="14" t="s">
        <v>18</v>
      </c>
      <c r="J4" s="32" t="s">
        <v>19</v>
      </c>
    </row>
    <row r="5" s="18" customFormat="1" ht="36" customHeight="1" spans="1:11">
      <c r="A5" s="27">
        <v>2</v>
      </c>
      <c r="B5" s="5" t="s">
        <v>12</v>
      </c>
      <c r="C5" s="27" t="s">
        <v>20</v>
      </c>
      <c r="D5" s="27">
        <v>4</v>
      </c>
      <c r="E5" s="27" t="s">
        <v>14</v>
      </c>
      <c r="F5" s="27" t="s">
        <v>21</v>
      </c>
      <c r="G5" s="27" t="s">
        <v>22</v>
      </c>
      <c r="H5" s="28" t="s">
        <v>17</v>
      </c>
      <c r="I5" s="14" t="s">
        <v>18</v>
      </c>
      <c r="J5" s="32"/>
      <c r="K5" s="18" t="s">
        <v>23</v>
      </c>
    </row>
    <row r="6" s="18" customFormat="1" ht="57" customHeight="1" spans="1:10">
      <c r="A6" s="27">
        <v>3</v>
      </c>
      <c r="B6" s="5" t="s">
        <v>12</v>
      </c>
      <c r="C6" s="27" t="s">
        <v>24</v>
      </c>
      <c r="D6" s="27">
        <v>1</v>
      </c>
      <c r="E6" s="27" t="s">
        <v>14</v>
      </c>
      <c r="F6" s="27" t="s">
        <v>21</v>
      </c>
      <c r="G6" s="27" t="s">
        <v>22</v>
      </c>
      <c r="H6" s="28" t="s">
        <v>25</v>
      </c>
      <c r="I6" s="14" t="s">
        <v>26</v>
      </c>
      <c r="J6" s="32"/>
    </row>
    <row r="7" s="18" customFormat="1" ht="63" customHeight="1" spans="1:10">
      <c r="A7" s="27">
        <v>4</v>
      </c>
      <c r="B7" s="5" t="s">
        <v>12</v>
      </c>
      <c r="C7" s="27" t="s">
        <v>27</v>
      </c>
      <c r="D7" s="27">
        <v>1</v>
      </c>
      <c r="E7" s="27" t="s">
        <v>14</v>
      </c>
      <c r="F7" s="27" t="s">
        <v>21</v>
      </c>
      <c r="G7" s="27" t="s">
        <v>22</v>
      </c>
      <c r="H7" s="28" t="s">
        <v>28</v>
      </c>
      <c r="I7" s="14" t="s">
        <v>29</v>
      </c>
      <c r="J7" s="28"/>
    </row>
    <row r="8" s="18" customFormat="1" ht="69" customHeight="1" spans="1:11">
      <c r="A8" s="27">
        <v>5</v>
      </c>
      <c r="B8" s="27" t="s">
        <v>12</v>
      </c>
      <c r="C8" s="27" t="s">
        <v>30</v>
      </c>
      <c r="D8" s="27">
        <v>1</v>
      </c>
      <c r="E8" s="27" t="s">
        <v>14</v>
      </c>
      <c r="F8" s="27" t="s">
        <v>15</v>
      </c>
      <c r="G8" s="27" t="s">
        <v>16</v>
      </c>
      <c r="H8" s="28" t="s">
        <v>31</v>
      </c>
      <c r="I8" s="14" t="s">
        <v>32</v>
      </c>
      <c r="J8" s="14"/>
      <c r="K8" s="18" t="s">
        <v>33</v>
      </c>
    </row>
    <row r="9" s="18" customFormat="1" ht="55" customHeight="1" spans="1:11">
      <c r="A9" s="27">
        <v>6</v>
      </c>
      <c r="B9" s="27" t="s">
        <v>12</v>
      </c>
      <c r="C9" s="27" t="s">
        <v>34</v>
      </c>
      <c r="D9" s="27">
        <v>1</v>
      </c>
      <c r="E9" s="27" t="s">
        <v>14</v>
      </c>
      <c r="F9" s="27" t="s">
        <v>21</v>
      </c>
      <c r="G9" s="27" t="s">
        <v>22</v>
      </c>
      <c r="H9" s="28" t="s">
        <v>35</v>
      </c>
      <c r="I9" s="14" t="s">
        <v>36</v>
      </c>
      <c r="J9" s="14"/>
      <c r="K9" s="18" t="s">
        <v>37</v>
      </c>
    </row>
    <row r="10" s="18" customFormat="1" ht="69" customHeight="1" spans="1:11">
      <c r="A10" s="27">
        <v>7</v>
      </c>
      <c r="B10" s="27" t="s">
        <v>12</v>
      </c>
      <c r="C10" s="27" t="s">
        <v>38</v>
      </c>
      <c r="D10" s="27">
        <v>1</v>
      </c>
      <c r="E10" s="27" t="s">
        <v>14</v>
      </c>
      <c r="F10" s="27" t="s">
        <v>21</v>
      </c>
      <c r="G10" s="27" t="s">
        <v>22</v>
      </c>
      <c r="H10" s="28" t="s">
        <v>31</v>
      </c>
      <c r="I10" s="14" t="s">
        <v>39</v>
      </c>
      <c r="J10" s="14"/>
      <c r="K10" s="18" t="s">
        <v>40</v>
      </c>
    </row>
    <row r="11" s="18" customFormat="1" ht="81" customHeight="1" spans="1:10">
      <c r="A11" s="27">
        <v>8</v>
      </c>
      <c r="B11" s="5" t="s">
        <v>12</v>
      </c>
      <c r="C11" s="27" t="s">
        <v>41</v>
      </c>
      <c r="D11" s="27">
        <v>5</v>
      </c>
      <c r="E11" s="27" t="s">
        <v>42</v>
      </c>
      <c r="F11" s="27" t="s">
        <v>43</v>
      </c>
      <c r="G11" s="27" t="s">
        <v>44</v>
      </c>
      <c r="H11" s="28" t="s">
        <v>45</v>
      </c>
      <c r="I11" s="28" t="s">
        <v>46</v>
      </c>
      <c r="J11" s="28"/>
    </row>
    <row r="12" s="18" customFormat="1" ht="45" customHeight="1" spans="1:10">
      <c r="A12" s="27">
        <v>9</v>
      </c>
      <c r="B12" s="5" t="s">
        <v>12</v>
      </c>
      <c r="C12" s="27" t="s">
        <v>47</v>
      </c>
      <c r="D12" s="27">
        <v>2</v>
      </c>
      <c r="E12" s="27" t="s">
        <v>14</v>
      </c>
      <c r="F12" s="27" t="s">
        <v>43</v>
      </c>
      <c r="G12" s="27" t="s">
        <v>44</v>
      </c>
      <c r="H12" s="28" t="s">
        <v>45</v>
      </c>
      <c r="I12" s="28" t="s">
        <v>48</v>
      </c>
      <c r="J12" s="28" t="s">
        <v>49</v>
      </c>
    </row>
    <row r="13" s="18" customFormat="1" ht="45" customHeight="1" spans="1:10">
      <c r="A13" s="27">
        <v>10</v>
      </c>
      <c r="B13" s="27" t="s">
        <v>50</v>
      </c>
      <c r="C13" s="27" t="s">
        <v>51</v>
      </c>
      <c r="D13" s="27">
        <v>2</v>
      </c>
      <c r="E13" s="27" t="s">
        <v>14</v>
      </c>
      <c r="F13" s="27" t="s">
        <v>52</v>
      </c>
      <c r="G13" s="27" t="s">
        <v>22</v>
      </c>
      <c r="H13" s="28" t="s">
        <v>17</v>
      </c>
      <c r="I13" s="14" t="s">
        <v>53</v>
      </c>
      <c r="J13" s="28"/>
    </row>
    <row r="14" s="18" customFormat="1" ht="45" customHeight="1" spans="1:10">
      <c r="A14" s="27">
        <v>11</v>
      </c>
      <c r="B14" s="27" t="s">
        <v>50</v>
      </c>
      <c r="C14" s="27" t="s">
        <v>54</v>
      </c>
      <c r="D14" s="27">
        <v>1</v>
      </c>
      <c r="E14" s="27" t="s">
        <v>14</v>
      </c>
      <c r="F14" s="27" t="s">
        <v>43</v>
      </c>
      <c r="G14" s="27" t="s">
        <v>44</v>
      </c>
      <c r="H14" s="28" t="s">
        <v>55</v>
      </c>
      <c r="I14" s="14" t="s">
        <v>56</v>
      </c>
      <c r="J14" s="28" t="s">
        <v>57</v>
      </c>
    </row>
    <row r="15" s="18" customFormat="1" ht="83" customHeight="1" spans="1:10">
      <c r="A15" s="27">
        <v>12</v>
      </c>
      <c r="B15" s="27" t="s">
        <v>50</v>
      </c>
      <c r="C15" s="27" t="s">
        <v>58</v>
      </c>
      <c r="D15" s="27">
        <v>1</v>
      </c>
      <c r="E15" s="27" t="s">
        <v>14</v>
      </c>
      <c r="F15" s="27" t="s">
        <v>43</v>
      </c>
      <c r="G15" s="27" t="s">
        <v>44</v>
      </c>
      <c r="H15" s="28" t="s">
        <v>55</v>
      </c>
      <c r="I15" s="14" t="s">
        <v>59</v>
      </c>
      <c r="J15" s="28" t="s">
        <v>60</v>
      </c>
    </row>
    <row r="16" s="18" customFormat="1" ht="61" customHeight="1" spans="1:10">
      <c r="A16" s="27">
        <v>13</v>
      </c>
      <c r="B16" s="27" t="s">
        <v>50</v>
      </c>
      <c r="C16" s="27" t="s">
        <v>61</v>
      </c>
      <c r="D16" s="27">
        <v>1</v>
      </c>
      <c r="E16" s="27" t="s">
        <v>14</v>
      </c>
      <c r="F16" s="27" t="s">
        <v>43</v>
      </c>
      <c r="G16" s="27" t="s">
        <v>44</v>
      </c>
      <c r="H16" s="28" t="s">
        <v>62</v>
      </c>
      <c r="I16" s="14" t="s">
        <v>63</v>
      </c>
      <c r="J16" s="28" t="s">
        <v>64</v>
      </c>
    </row>
    <row r="17" s="18" customFormat="1" ht="25" customHeight="1" spans="1:10">
      <c r="A17" s="27"/>
      <c r="B17" s="27"/>
      <c r="C17" s="27" t="s">
        <v>65</v>
      </c>
      <c r="D17" s="27">
        <f>SUM(D4:D16)</f>
        <v>31</v>
      </c>
      <c r="E17" s="27"/>
      <c r="F17" s="27"/>
      <c r="G17" s="27"/>
      <c r="H17" s="28"/>
      <c r="I17" s="28"/>
      <c r="J17" s="33"/>
    </row>
    <row r="18" s="18" customFormat="1" ht="33" customHeight="1" spans="1:10">
      <c r="A18" s="29" t="s">
        <v>66</v>
      </c>
      <c r="B18" s="30"/>
      <c r="C18" s="29"/>
      <c r="D18" s="29"/>
      <c r="E18" s="29"/>
      <c r="F18" s="30"/>
      <c r="G18" s="30"/>
      <c r="H18" s="29"/>
      <c r="I18" s="29"/>
      <c r="J18" s="29"/>
    </row>
  </sheetData>
  <autoFilter ref="A3:J18">
    <extLst/>
  </autoFilter>
  <mergeCells count="3">
    <mergeCell ref="A1:C1"/>
    <mergeCell ref="A2:J2"/>
    <mergeCell ref="A18:J18"/>
  </mergeCells>
  <printOptions horizontalCentered="1"/>
  <pageMargins left="0.0388888888888889" right="0.393055555555556" top="0.393055555555556" bottom="0.196527777777778" header="0.393055555555556" footer="0.196527777777778"/>
  <pageSetup paperSize="9" scale="8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workbookViewId="0">
      <selection activeCell="O6" sqref="O6"/>
    </sheetView>
  </sheetViews>
  <sheetFormatPr defaultColWidth="9" defaultRowHeight="14.25"/>
  <cols>
    <col min="1" max="1" width="4.875" style="2" customWidth="1"/>
    <col min="2" max="2" width="10.875" style="2" customWidth="1"/>
    <col min="3" max="3" width="9.625" style="2" customWidth="1"/>
    <col min="4" max="4" width="5.875" style="2" customWidth="1"/>
    <col min="5" max="5" width="6.75" style="2" customWidth="1"/>
    <col min="6" max="6" width="6.625" style="2" customWidth="1"/>
    <col min="7" max="7" width="5.875" style="2" customWidth="1"/>
    <col min="8" max="8" width="17.75" style="2" customWidth="1"/>
    <col min="9" max="9" width="31.125" style="3" customWidth="1"/>
    <col min="10" max="10" width="17.125" style="2" customWidth="1"/>
    <col min="11" max="16384" width="9" style="2"/>
  </cols>
  <sheetData>
    <row r="1" ht="27" customHeight="1" spans="1:3">
      <c r="A1" s="3" t="s">
        <v>67</v>
      </c>
      <c r="B1" s="3"/>
      <c r="C1" s="3"/>
    </row>
    <row r="2" ht="52.5" customHeight="1" spans="1:10">
      <c r="A2" s="4" t="s">
        <v>68</v>
      </c>
      <c r="B2" s="4"/>
      <c r="C2" s="4"/>
      <c r="D2" s="4"/>
      <c r="E2" s="4"/>
      <c r="F2" s="4"/>
      <c r="G2" s="4"/>
      <c r="H2" s="4"/>
      <c r="I2" s="10"/>
      <c r="J2" s="4"/>
    </row>
    <row r="3" s="1" customFormat="1" ht="44.25" customHeight="1" spans="1:10">
      <c r="A3" s="5" t="s">
        <v>69</v>
      </c>
      <c r="B3" s="5" t="s">
        <v>70</v>
      </c>
      <c r="C3" s="5" t="s">
        <v>71</v>
      </c>
      <c r="D3" s="5" t="s">
        <v>72</v>
      </c>
      <c r="E3" s="5" t="s">
        <v>73</v>
      </c>
      <c r="F3" s="5" t="s">
        <v>74</v>
      </c>
      <c r="G3" s="5" t="s">
        <v>75</v>
      </c>
      <c r="H3" s="5" t="s">
        <v>9</v>
      </c>
      <c r="I3" s="11" t="s">
        <v>10</v>
      </c>
      <c r="J3" s="12" t="s">
        <v>11</v>
      </c>
    </row>
    <row r="4" s="1" customFormat="1" ht="45" customHeight="1" spans="1:10">
      <c r="A4" s="5">
        <v>1</v>
      </c>
      <c r="B4" s="6" t="s">
        <v>76</v>
      </c>
      <c r="C4" s="7" t="s">
        <v>77</v>
      </c>
      <c r="D4" s="7">
        <v>1</v>
      </c>
      <c r="E4" s="5" t="s">
        <v>78</v>
      </c>
      <c r="F4" s="7" t="s">
        <v>21</v>
      </c>
      <c r="G4" s="7" t="s">
        <v>22</v>
      </c>
      <c r="H4" s="7" t="s">
        <v>79</v>
      </c>
      <c r="I4" s="13" t="s">
        <v>80</v>
      </c>
      <c r="J4" s="5" t="s">
        <v>81</v>
      </c>
    </row>
    <row r="5" s="1" customFormat="1" ht="45" customHeight="1" spans="1:10">
      <c r="A5" s="5">
        <v>2</v>
      </c>
      <c r="B5" s="8"/>
      <c r="C5" s="7" t="s">
        <v>82</v>
      </c>
      <c r="D5" s="7">
        <v>1</v>
      </c>
      <c r="E5" s="7" t="s">
        <v>14</v>
      </c>
      <c r="F5" s="7" t="s">
        <v>21</v>
      </c>
      <c r="G5" s="7" t="s">
        <v>22</v>
      </c>
      <c r="H5" s="7" t="s">
        <v>17</v>
      </c>
      <c r="I5" s="13" t="s">
        <v>83</v>
      </c>
      <c r="J5" s="5" t="s">
        <v>81</v>
      </c>
    </row>
    <row r="6" s="1" customFormat="1" ht="39.95" customHeight="1" spans="1:10">
      <c r="A6" s="5"/>
      <c r="B6" s="5"/>
      <c r="C6" s="5" t="s">
        <v>65</v>
      </c>
      <c r="D6" s="5">
        <f>SUM(D4:D5)</f>
        <v>2</v>
      </c>
      <c r="E6" s="5"/>
      <c r="F6" s="5"/>
      <c r="G6" s="5"/>
      <c r="H6" s="5"/>
      <c r="I6" s="14"/>
      <c r="J6" s="15"/>
    </row>
    <row r="7" s="1" customFormat="1" ht="32.25" customHeight="1" spans="1:10">
      <c r="A7" s="9" t="s">
        <v>84</v>
      </c>
      <c r="B7" s="9"/>
      <c r="C7" s="9"/>
      <c r="D7" s="9"/>
      <c r="E7" s="9"/>
      <c r="F7" s="9"/>
      <c r="G7" s="9"/>
      <c r="H7" s="9"/>
      <c r="I7" s="9"/>
      <c r="J7" s="9"/>
    </row>
    <row r="8" ht="27" customHeight="1"/>
    <row r="9" ht="23.25" customHeight="1"/>
  </sheetData>
  <mergeCells count="4">
    <mergeCell ref="A1:C1"/>
    <mergeCell ref="A2:J2"/>
    <mergeCell ref="A7:J7"/>
    <mergeCell ref="B4:B5"/>
  </mergeCells>
  <printOptions horizontalCentered="1"/>
  <pageMargins left="0.0388888888888889" right="0.0388888888888889" top="0.393055555555556" bottom="0.393055555555556" header="0.393055555555556" footer="0.393055555555556"/>
  <pageSetup paperSize="7" scale="86"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附件1-1 </vt:lpstr>
      <vt:lpstr>附件1-2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cookie</cp:lastModifiedBy>
  <dcterms:created xsi:type="dcterms:W3CDTF">2023-07-19T08:59:00Z</dcterms:created>
  <dcterms:modified xsi:type="dcterms:W3CDTF">2023-07-24T08:45:03Z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